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shpv.sharepoint.com/SPORT/2026_Soutěž_SPORT/REGISTRACE/"/>
    </mc:Choice>
  </mc:AlternateContent>
  <xr:revisionPtr revIDLastSave="6" documentId="8_{3375B80A-302C-4AC4-932E-D162B335DC47}" xr6:coauthVersionLast="47" xr6:coauthVersionMax="47" xr10:uidLastSave="{CE0102DB-A448-4B7E-B32E-171DE5691A29}"/>
  <bookViews>
    <workbookView xWindow="-120" yWindow="-120" windowWidth="29040" windowHeight="15720" xr2:uid="{E96506D4-4657-4B3B-89E3-070DC1C4D63D}"/>
  </bookViews>
  <sheets>
    <sheet name="Přihláška" sheetId="1" r:id="rId1"/>
    <sheet name="Sčítačk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2" l="1"/>
  <c r="B17" i="2"/>
  <c r="C17" i="2"/>
  <c r="D17" i="2"/>
  <c r="F12" i="2" l="1"/>
  <c r="F10" i="2"/>
  <c r="F8" i="2"/>
  <c r="E13" i="2"/>
  <c r="M13" i="2" s="1"/>
  <c r="E12" i="2"/>
  <c r="M12" i="2" s="1"/>
  <c r="E11" i="2"/>
  <c r="M11" i="2" s="1"/>
  <c r="E10" i="2"/>
  <c r="M10" i="2" s="1"/>
  <c r="E9" i="2"/>
  <c r="M9" i="2" s="1"/>
  <c r="E8" i="2"/>
  <c r="M8" i="2" s="1"/>
  <c r="F13" i="2"/>
  <c r="F11" i="2"/>
  <c r="F9" i="2"/>
  <c r="D13" i="2"/>
  <c r="D12" i="2"/>
  <c r="D11" i="2"/>
  <c r="D10" i="2"/>
  <c r="D9" i="2"/>
  <c r="D8" i="2"/>
  <c r="F7" i="2"/>
  <c r="E7" i="2"/>
  <c r="M7" i="2" s="1"/>
  <c r="D7" i="2"/>
  <c r="F6" i="2"/>
  <c r="E6" i="2"/>
  <c r="M6" i="2" s="1"/>
  <c r="D6" i="2"/>
  <c r="C13" i="2"/>
  <c r="K13" i="2" s="1"/>
  <c r="C12" i="2"/>
  <c r="K12" i="2" s="1"/>
  <c r="C11" i="2"/>
  <c r="K11" i="2" s="1"/>
  <c r="C10" i="2"/>
  <c r="K10" i="2" s="1"/>
  <c r="C9" i="2"/>
  <c r="C8" i="2"/>
  <c r="K8" i="2" s="1"/>
  <c r="C7" i="2"/>
  <c r="C6" i="2"/>
  <c r="A7" i="2"/>
  <c r="A8" i="2"/>
  <c r="A9" i="2"/>
  <c r="A10" i="2"/>
  <c r="A11" i="2"/>
  <c r="A12" i="2"/>
  <c r="A13" i="2"/>
  <c r="A6" i="2"/>
  <c r="B1" i="2"/>
  <c r="B11" i="2" s="1"/>
  <c r="K9" i="2" l="1"/>
  <c r="K7" i="2"/>
  <c r="K6" i="2"/>
  <c r="B7" i="2"/>
  <c r="B10" i="2"/>
  <c r="B9" i="2"/>
  <c r="B8" i="2"/>
  <c r="B6" i="2"/>
  <c r="B13" i="2"/>
  <c r="B12" i="2"/>
</calcChain>
</file>

<file path=xl/sharedStrings.xml><?xml version="1.0" encoding="utf-8"?>
<sst xmlns="http://schemas.openxmlformats.org/spreadsheetml/2006/main" count="60" uniqueCount="57">
  <si>
    <t>PŘIHLÁŠKA DO HASIČSKÉ SOUTĚŽE</t>
  </si>
  <si>
    <t>SDH:</t>
  </si>
  <si>
    <t>MUŽI</t>
  </si>
  <si>
    <t>ano</t>
  </si>
  <si>
    <t xml:space="preserve">Název soutěže: </t>
  </si>
  <si>
    <t>ŽENY</t>
  </si>
  <si>
    <t>ne</t>
  </si>
  <si>
    <t xml:space="preserve">Kategorie: </t>
  </si>
  <si>
    <t>Disciplíny:</t>
  </si>
  <si>
    <t>SEZNAM SOUTĚŽÍCÍCH</t>
  </si>
  <si>
    <r>
      <t xml:space="preserve">p. č.
</t>
    </r>
    <r>
      <rPr>
        <i/>
        <sz val="6"/>
        <rFont val="Aptos Narrow"/>
        <family val="2"/>
        <scheme val="minor"/>
      </rPr>
      <t>(náhradník)</t>
    </r>
  </si>
  <si>
    <t>startovní
číslo</t>
  </si>
  <si>
    <t>příjmení jméno</t>
  </si>
  <si>
    <t>datum narození</t>
  </si>
  <si>
    <t>číslo. čl. průkazu</t>
  </si>
  <si>
    <t>sportovec*</t>
  </si>
  <si>
    <t>podpis</t>
  </si>
  <si>
    <t>n1</t>
  </si>
  <si>
    <t>n2</t>
  </si>
  <si>
    <t>n3</t>
  </si>
  <si>
    <t>n4</t>
  </si>
  <si>
    <t>n5</t>
  </si>
  <si>
    <t>n6</t>
  </si>
  <si>
    <t>n7</t>
  </si>
  <si>
    <t>n8</t>
  </si>
  <si>
    <t>Trenér družstva:</t>
  </si>
  <si>
    <t>Telefon:</t>
  </si>
  <si>
    <t>(místo a datum)</t>
  </si>
  <si>
    <t>(razítko a podpis přihlašovatele)</t>
  </si>
  <si>
    <t>Kategorie:</t>
  </si>
  <si>
    <t>Číslo družstva:</t>
  </si>
  <si>
    <t>seznam soutěžících:</t>
  </si>
  <si>
    <t>SDH</t>
  </si>
  <si>
    <t>KAT</t>
  </si>
  <si>
    <t>ČÍSLO</t>
  </si>
  <si>
    <t>PŘÍJMENÍ JMÉNO</t>
  </si>
  <si>
    <t>DATUM NAROZENÍ</t>
  </si>
  <si>
    <t>ČÍSLO PRŮKAZU</t>
  </si>
  <si>
    <t>ŠTAFETA</t>
  </si>
  <si>
    <t>100M</t>
  </si>
  <si>
    <t>ČPrJm</t>
  </si>
  <si>
    <t>datum_text</t>
  </si>
  <si>
    <t>čp</t>
  </si>
  <si>
    <t>VedoucíJméno</t>
  </si>
  <si>
    <t>VedoucíTelefon</t>
  </si>
  <si>
    <t>VedoucíEmail</t>
  </si>
  <si>
    <t>E-mail:</t>
  </si>
  <si>
    <t xml:space="preserve">Požární útok </t>
  </si>
  <si>
    <t>Vedoucí družstva:</t>
  </si>
  <si>
    <t xml:space="preserve">Podepsaný originál odevzdáte v den soutěže při registraci. </t>
  </si>
  <si>
    <t>Poznámka: *) Sportovci - Soutěžící je evidován v centrální evidenci SDH jako sportovec a také v rejstříků sportů NSA. 
a vysílající SDH má přihlášená družstva registrována na OSH v souladu se Směrnicí sportovních oddílů SH ČMS.</t>
  </si>
  <si>
    <t>(postupové kategorie do krajské soutěže)</t>
  </si>
  <si>
    <r>
      <t xml:space="preserve">Přihlašovatel stvrzuje, že veškeré technické a věcné prostředky PO použité v disciplínách požárního sportu odpovídají Pravidlům požárního sportu a Směrnici hasičských soutěží, jsou řádně přezkoušené, schválené a nejsou nijak upravené a že výše uvedení soutěžící splňují zdravotní způsobilost a ostatní podmínky stanovené ve Směrnici hasičských soutěží a propozicích soutěže a dává svým podpisem souhlas ke zpracovaní osobních údajů přihlášených soutěžících, kteří souhlasí s uvedením osobních dat na přihlášce, správci SH ČMS, Římska 45, PSČ 121 07, Praha 2, který shromažďuje a zpracovává osobní údaje i prostřednictvím svých organizačních jednotek OSH a SDH k účelům statistickým na dobu nezbytnou pro účely organizace a vyhodnocení soutěže. Změny v seznamu přihlášených soutěžících lze provádět pouze v souladu s OZ.
</t>
    </r>
    <r>
      <rPr>
        <sz val="8"/>
        <rFont val="Aptos Narrow"/>
        <family val="2"/>
        <scheme val="minor"/>
      </rPr>
      <t>Dále svým podpisem souhlasí s pořizováním audio a video záznamu, který bude dále prezentován na internetových stránkách OSH a Facebooku. 
Členové soutěžního družstva svým podpisem na Přihlášce do hasičské soutěže potvrzují, že byli podrobně seznámeni s organizačním zabezpečení soutěže.</t>
    </r>
  </si>
  <si>
    <t>„O pohár starosty OSH v požárním útoku“ 2026</t>
  </si>
  <si>
    <r>
      <t xml:space="preserve">SH ČMS – Okresní sdružení hasičů Praha-východ
</t>
    </r>
    <r>
      <rPr>
        <sz val="9"/>
        <rFont val="Aptos Narrow"/>
        <family val="2"/>
        <scheme val="minor"/>
      </rPr>
      <t xml:space="preserve">Ohradní 1166/26, 140 00, Praha 4, www.osh-pv.cz
</t>
    </r>
    <r>
      <rPr>
        <b/>
        <sz val="10"/>
        <rFont val="Aptos Narrow"/>
        <family val="2"/>
        <scheme val="minor"/>
      </rPr>
      <t>OKRESNÍ RADA SPORTU</t>
    </r>
  </si>
  <si>
    <r>
      <t xml:space="preserve">Datum: </t>
    </r>
    <r>
      <rPr>
        <b/>
        <sz val="10"/>
        <rFont val="Aptos Narrow"/>
        <family val="2"/>
        <scheme val="minor"/>
      </rPr>
      <t>23. 5. 2026 - Čelákovice</t>
    </r>
  </si>
  <si>
    <t xml:space="preserve">Vyplněnou přihlášku v původním formátu MS Excel zašlete na email: sport@osh-pv.cz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</si>
</sst>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\ 000"/>
  </numFmts>
  <fonts count="19" x14ac:knownFonts="1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scheme val="minor"/>
    </font>
    <font>
      <sz val="9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4"/>
      <name val="Aptos Narrow"/>
      <family val="2"/>
      <scheme val="minor"/>
    </font>
    <font>
      <sz val="14"/>
      <name val="Aptos Narrow"/>
      <family val="2"/>
      <scheme val="minor"/>
    </font>
    <font>
      <i/>
      <sz val="9"/>
      <name val="Aptos Narrow"/>
      <family val="2"/>
      <scheme val="minor"/>
    </font>
    <font>
      <i/>
      <sz val="6"/>
      <name val="Aptos Narrow"/>
      <family val="2"/>
      <scheme val="minor"/>
    </font>
    <font>
      <i/>
      <sz val="10"/>
      <name val="Aptos Narrow"/>
      <family val="2"/>
      <scheme val="minor"/>
    </font>
    <font>
      <b/>
      <i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8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8"/>
      <name val="Aptos Narrow"/>
      <family val="2"/>
      <scheme val="minor"/>
    </font>
    <font>
      <sz val="1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3" fillId="2" borderId="5" xfId="0" applyFont="1" applyFill="1" applyBorder="1" applyAlignment="1" applyProtection="1">
      <alignment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16" xfId="0" applyFont="1" applyFill="1" applyBorder="1" applyAlignment="1" applyProtection="1">
      <alignment horizontal="left" vertical="center" wrapText="1"/>
      <protection locked="0"/>
    </xf>
    <xf numFmtId="14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9" fillId="0" borderId="18" xfId="0" applyFont="1" applyBorder="1" applyAlignment="1">
      <alignment horizontal="left" vertical="center" wrapText="1"/>
    </xf>
    <xf numFmtId="0" fontId="13" fillId="0" borderId="18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" fillId="2" borderId="0" xfId="0" applyFont="1" applyFill="1" applyAlignment="1">
      <alignment horizontal="center" wrapText="1"/>
    </xf>
    <xf numFmtId="0" fontId="1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justify" vertical="center" wrapText="1"/>
    </xf>
    <xf numFmtId="0" fontId="1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 applyProtection="1">
      <alignment horizontal="left" vertic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19051</xdr:rowOff>
    </xdr:from>
    <xdr:to>
      <xdr:col>1</xdr:col>
      <xdr:colOff>372526</xdr:colOff>
      <xdr:row>1</xdr:row>
      <xdr:rowOff>303051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D7A4A9A-A229-5C3C-45A0-63D52E86C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19051"/>
          <a:ext cx="690026" cy="79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85F31-4328-457E-95BE-A676FF2A4FDA}">
  <sheetPr>
    <tabColor rgb="FFFF0000"/>
    <pageSetUpPr fitToPage="1"/>
  </sheetPr>
  <dimension ref="A1:L36"/>
  <sheetViews>
    <sheetView tabSelected="1" zoomScale="150" zoomScaleNormal="150" workbookViewId="0">
      <selection activeCell="F28" sqref="F28:G30"/>
    </sheetView>
  </sheetViews>
  <sheetFormatPr defaultRowHeight="13.5" x14ac:dyDescent="0.25"/>
  <cols>
    <col min="1" max="1" width="6.5703125" style="1" customWidth="1"/>
    <col min="2" max="2" width="7.85546875" style="1" customWidth="1"/>
    <col min="3" max="3" width="22.7109375" style="1" customWidth="1"/>
    <col min="4" max="4" width="14.85546875" style="1" customWidth="1"/>
    <col min="5" max="5" width="14.140625" style="1" customWidth="1"/>
    <col min="6" max="6" width="11.28515625" style="1" customWidth="1"/>
    <col min="7" max="7" width="16.7109375" style="1" customWidth="1"/>
    <col min="8" max="8" width="9.140625" style="1"/>
    <col min="9" max="9" width="16.5703125" style="1" hidden="1" customWidth="1"/>
    <col min="10" max="10" width="9.140625" style="1" hidden="1" customWidth="1"/>
    <col min="11" max="13" width="9.140625" style="1" customWidth="1"/>
    <col min="14" max="16384" width="9.140625" style="1"/>
  </cols>
  <sheetData>
    <row r="1" spans="1:12" ht="39.950000000000003" customHeight="1" x14ac:dyDescent="0.25">
      <c r="A1" s="58" t="s">
        <v>54</v>
      </c>
      <c r="B1" s="48"/>
      <c r="C1" s="48"/>
      <c r="D1" s="48"/>
      <c r="E1" s="48"/>
      <c r="F1" s="48"/>
      <c r="G1" s="48"/>
    </row>
    <row r="2" spans="1:12" ht="32.1" customHeight="1" x14ac:dyDescent="0.25">
      <c r="A2" s="59" t="s">
        <v>0</v>
      </c>
      <c r="B2" s="60"/>
      <c r="C2" s="60"/>
      <c r="D2" s="60"/>
      <c r="E2" s="60"/>
      <c r="F2" s="60"/>
      <c r="G2" s="60"/>
    </row>
    <row r="3" spans="1:12" s="2" customFormat="1" ht="18.75" x14ac:dyDescent="0.25">
      <c r="A3" s="61" t="s">
        <v>1</v>
      </c>
      <c r="B3" s="62"/>
      <c r="C3" s="63"/>
      <c r="D3" s="63"/>
      <c r="E3" s="63"/>
      <c r="F3" s="63"/>
      <c r="G3" s="64"/>
      <c r="I3" s="3" t="s">
        <v>2</v>
      </c>
      <c r="J3" s="3" t="s">
        <v>3</v>
      </c>
      <c r="K3" s="3"/>
      <c r="L3" s="1"/>
    </row>
    <row r="4" spans="1:12" ht="15.75" customHeight="1" x14ac:dyDescent="0.25">
      <c r="A4" s="43" t="s">
        <v>4</v>
      </c>
      <c r="B4" s="44"/>
      <c r="C4" s="65" t="s">
        <v>53</v>
      </c>
      <c r="D4" s="65"/>
      <c r="E4" s="65"/>
      <c r="F4" s="66" t="s">
        <v>55</v>
      </c>
      <c r="G4" s="67"/>
      <c r="I4" s="3" t="s">
        <v>5</v>
      </c>
      <c r="J4" s="3" t="s">
        <v>6</v>
      </c>
      <c r="K4" s="3"/>
    </row>
    <row r="5" spans="1:12" ht="18" customHeight="1" x14ac:dyDescent="0.25">
      <c r="A5" s="43" t="s">
        <v>7</v>
      </c>
      <c r="B5" s="44"/>
      <c r="C5" s="4"/>
      <c r="D5" s="54" t="s">
        <v>51</v>
      </c>
      <c r="E5" s="54"/>
      <c r="F5" s="54"/>
      <c r="G5" s="55"/>
      <c r="I5" s="3"/>
      <c r="J5" s="3"/>
      <c r="K5" s="3"/>
    </row>
    <row r="6" spans="1:12" ht="15.75" customHeight="1" x14ac:dyDescent="0.25">
      <c r="A6" s="45" t="s">
        <v>8</v>
      </c>
      <c r="B6" s="46"/>
      <c r="C6" s="46" t="s">
        <v>47</v>
      </c>
      <c r="D6" s="46"/>
      <c r="E6" s="46"/>
      <c r="F6" s="46"/>
      <c r="G6" s="56"/>
      <c r="I6" s="3"/>
      <c r="J6" s="3"/>
      <c r="K6" s="3"/>
    </row>
    <row r="7" spans="1:12" ht="5.0999999999999996" customHeight="1" x14ac:dyDescent="0.25"/>
    <row r="8" spans="1:12" x14ac:dyDescent="0.25">
      <c r="A8" s="57" t="s">
        <v>9</v>
      </c>
      <c r="B8" s="57"/>
      <c r="C8" s="57"/>
      <c r="D8" s="57"/>
      <c r="E8" s="57"/>
      <c r="F8" s="57"/>
      <c r="G8" s="57"/>
    </row>
    <row r="9" spans="1:12" ht="22.5" customHeight="1" x14ac:dyDescent="0.25">
      <c r="A9" s="5" t="s">
        <v>10</v>
      </c>
      <c r="B9" s="6" t="s">
        <v>11</v>
      </c>
      <c r="C9" s="7" t="s">
        <v>12</v>
      </c>
      <c r="D9" s="6" t="s">
        <v>13</v>
      </c>
      <c r="E9" s="6" t="s">
        <v>14</v>
      </c>
      <c r="F9" s="6" t="s">
        <v>15</v>
      </c>
      <c r="G9" s="8" t="s">
        <v>16</v>
      </c>
    </row>
    <row r="10" spans="1:12" ht="18.95" customHeight="1" x14ac:dyDescent="0.25">
      <c r="A10" s="9">
        <v>1</v>
      </c>
      <c r="B10" s="53"/>
      <c r="C10" s="10"/>
      <c r="D10" s="11"/>
      <c r="E10" s="12"/>
      <c r="F10" s="13"/>
      <c r="G10" s="14"/>
    </row>
    <row r="11" spans="1:12" x14ac:dyDescent="0.25">
      <c r="A11" s="15" t="s">
        <v>17</v>
      </c>
      <c r="B11" s="53"/>
      <c r="C11" s="16"/>
      <c r="D11" s="17"/>
      <c r="E11" s="18"/>
      <c r="F11" s="19"/>
      <c r="G11" s="20"/>
    </row>
    <row r="12" spans="1:12" ht="18.95" customHeight="1" x14ac:dyDescent="0.25">
      <c r="A12" s="9">
        <v>2</v>
      </c>
      <c r="B12" s="53"/>
      <c r="C12" s="10"/>
      <c r="D12" s="11"/>
      <c r="E12" s="12"/>
      <c r="F12" s="13"/>
      <c r="G12" s="14"/>
    </row>
    <row r="13" spans="1:12" x14ac:dyDescent="0.25">
      <c r="A13" s="15" t="s">
        <v>18</v>
      </c>
      <c r="B13" s="53"/>
      <c r="C13" s="16"/>
      <c r="D13" s="17"/>
      <c r="E13" s="18"/>
      <c r="F13" s="19"/>
      <c r="G13" s="20"/>
    </row>
    <row r="14" spans="1:12" ht="18.95" customHeight="1" x14ac:dyDescent="0.25">
      <c r="A14" s="9">
        <v>3</v>
      </c>
      <c r="B14" s="53"/>
      <c r="C14" s="10"/>
      <c r="D14" s="11"/>
      <c r="E14" s="12"/>
      <c r="F14" s="13"/>
      <c r="G14" s="14"/>
    </row>
    <row r="15" spans="1:12" x14ac:dyDescent="0.25">
      <c r="A15" s="15" t="s">
        <v>19</v>
      </c>
      <c r="B15" s="53"/>
      <c r="C15" s="16"/>
      <c r="D15" s="17"/>
      <c r="E15" s="18"/>
      <c r="F15" s="19"/>
      <c r="G15" s="20"/>
    </row>
    <row r="16" spans="1:12" ht="18.95" customHeight="1" x14ac:dyDescent="0.25">
      <c r="A16" s="9">
        <v>4</v>
      </c>
      <c r="B16" s="53"/>
      <c r="C16" s="10"/>
      <c r="D16" s="11"/>
      <c r="E16" s="12"/>
      <c r="F16" s="13"/>
      <c r="G16" s="14"/>
    </row>
    <row r="17" spans="1:7" x14ac:dyDescent="0.25">
      <c r="A17" s="15" t="s">
        <v>20</v>
      </c>
      <c r="B17" s="53"/>
      <c r="C17" s="16"/>
      <c r="D17" s="17"/>
      <c r="E17" s="18"/>
      <c r="F17" s="19"/>
      <c r="G17" s="20"/>
    </row>
    <row r="18" spans="1:7" ht="18.95" customHeight="1" x14ac:dyDescent="0.25">
      <c r="A18" s="9">
        <v>5</v>
      </c>
      <c r="B18" s="53"/>
      <c r="C18" s="10"/>
      <c r="D18" s="11"/>
      <c r="E18" s="12"/>
      <c r="F18" s="13"/>
      <c r="G18" s="14"/>
    </row>
    <row r="19" spans="1:7" x14ac:dyDescent="0.25">
      <c r="A19" s="15" t="s">
        <v>21</v>
      </c>
      <c r="B19" s="53"/>
      <c r="C19" s="16"/>
      <c r="D19" s="17"/>
      <c r="E19" s="18"/>
      <c r="F19" s="19"/>
      <c r="G19" s="20"/>
    </row>
    <row r="20" spans="1:7" ht="18.95" customHeight="1" x14ac:dyDescent="0.25">
      <c r="A20" s="9">
        <v>6</v>
      </c>
      <c r="B20" s="53"/>
      <c r="C20" s="10"/>
      <c r="D20" s="11"/>
      <c r="E20" s="12"/>
      <c r="F20" s="13"/>
      <c r="G20" s="14"/>
    </row>
    <row r="21" spans="1:7" x14ac:dyDescent="0.25">
      <c r="A21" s="15" t="s">
        <v>22</v>
      </c>
      <c r="B21" s="53"/>
      <c r="C21" s="16"/>
      <c r="D21" s="17"/>
      <c r="E21" s="18"/>
      <c r="F21" s="19"/>
      <c r="G21" s="20"/>
    </row>
    <row r="22" spans="1:7" ht="18.95" customHeight="1" x14ac:dyDescent="0.25">
      <c r="A22" s="9">
        <v>7</v>
      </c>
      <c r="B22" s="53"/>
      <c r="C22" s="10"/>
      <c r="D22" s="11"/>
      <c r="E22" s="12"/>
      <c r="F22" s="13"/>
      <c r="G22" s="14"/>
    </row>
    <row r="23" spans="1:7" x14ac:dyDescent="0.25">
      <c r="A23" s="15" t="s">
        <v>23</v>
      </c>
      <c r="B23" s="53"/>
      <c r="C23" s="16"/>
      <c r="D23" s="17"/>
      <c r="E23" s="18"/>
      <c r="F23" s="19"/>
      <c r="G23" s="20"/>
    </row>
    <row r="24" spans="1:7" ht="18.95" customHeight="1" x14ac:dyDescent="0.25">
      <c r="A24" s="9">
        <v>8</v>
      </c>
      <c r="B24" s="53"/>
      <c r="C24" s="10"/>
      <c r="D24" s="11"/>
      <c r="E24" s="12"/>
      <c r="F24" s="13"/>
      <c r="G24" s="14"/>
    </row>
    <row r="25" spans="1:7" x14ac:dyDescent="0.25">
      <c r="A25" s="15" t="s">
        <v>24</v>
      </c>
      <c r="B25" s="53"/>
      <c r="C25" s="16"/>
      <c r="D25" s="17"/>
      <c r="E25" s="18"/>
      <c r="F25" s="19"/>
      <c r="G25" s="20"/>
    </row>
    <row r="26" spans="1:7" ht="27.75" customHeight="1" x14ac:dyDescent="0.25">
      <c r="A26" s="47" t="s">
        <v>50</v>
      </c>
      <c r="B26" s="48"/>
      <c r="C26" s="48"/>
      <c r="D26" s="48"/>
      <c r="E26" s="48"/>
      <c r="F26" s="48"/>
      <c r="G26" s="48"/>
    </row>
    <row r="27" spans="1:7" ht="100.5" customHeight="1" x14ac:dyDescent="0.25">
      <c r="A27" s="49" t="s">
        <v>52</v>
      </c>
      <c r="B27" s="50"/>
      <c r="C27" s="50"/>
      <c r="D27" s="50"/>
      <c r="E27" s="50"/>
      <c r="F27" s="50"/>
      <c r="G27" s="50"/>
    </row>
    <row r="28" spans="1:7" ht="24.75" customHeight="1" x14ac:dyDescent="0.25">
      <c r="A28" s="51" t="s">
        <v>48</v>
      </c>
      <c r="B28" s="52"/>
      <c r="C28" s="68"/>
      <c r="D28" s="68"/>
      <c r="E28" s="21" t="s">
        <v>25</v>
      </c>
      <c r="F28" s="71"/>
      <c r="G28" s="72"/>
    </row>
    <row r="29" spans="1:7" ht="17.25" customHeight="1" x14ac:dyDescent="0.25">
      <c r="A29" s="43" t="s">
        <v>46</v>
      </c>
      <c r="B29" s="44"/>
      <c r="C29" s="69"/>
      <c r="D29" s="69"/>
      <c r="E29" s="37" t="s">
        <v>46</v>
      </c>
      <c r="F29" s="73"/>
      <c r="G29" s="74"/>
    </row>
    <row r="30" spans="1:7" ht="15" customHeight="1" x14ac:dyDescent="0.25">
      <c r="A30" s="45" t="s">
        <v>26</v>
      </c>
      <c r="B30" s="46"/>
      <c r="C30" s="70"/>
      <c r="D30" s="70"/>
      <c r="E30" s="38" t="s">
        <v>26</v>
      </c>
      <c r="F30" s="75"/>
      <c r="G30" s="76"/>
    </row>
    <row r="31" spans="1:7" ht="36.75" customHeight="1" x14ac:dyDescent="0.25">
      <c r="A31" s="24"/>
      <c r="B31" s="24"/>
      <c r="C31" s="25"/>
      <c r="D31" s="25"/>
      <c r="E31" s="25"/>
      <c r="F31" s="26"/>
      <c r="G31" s="27"/>
    </row>
    <row r="32" spans="1:7" ht="18" customHeight="1" x14ac:dyDescent="0.25">
      <c r="A32" s="40"/>
      <c r="B32" s="40"/>
      <c r="C32" s="40"/>
      <c r="D32" s="22"/>
      <c r="E32" s="22"/>
      <c r="F32" s="41"/>
      <c r="G32" s="41"/>
    </row>
    <row r="33" spans="1:7" x14ac:dyDescent="0.25">
      <c r="A33" s="42" t="s">
        <v>27</v>
      </c>
      <c r="B33" s="42"/>
      <c r="C33" s="42"/>
      <c r="D33" s="23"/>
      <c r="F33" s="42" t="s">
        <v>28</v>
      </c>
      <c r="G33" s="42"/>
    </row>
    <row r="35" spans="1:7" x14ac:dyDescent="0.25">
      <c r="A35" s="39" t="s">
        <v>56</v>
      </c>
    </row>
    <row r="36" spans="1:7" x14ac:dyDescent="0.25">
      <c r="A36" s="1" t="s">
        <v>49</v>
      </c>
    </row>
  </sheetData>
  <sheetProtection sheet="1" objects="1" scenarios="1"/>
  <mergeCells count="35">
    <mergeCell ref="A1:G1"/>
    <mergeCell ref="A2:G2"/>
    <mergeCell ref="A3:B3"/>
    <mergeCell ref="C3:G3"/>
    <mergeCell ref="A4:B4"/>
    <mergeCell ref="C4:E4"/>
    <mergeCell ref="F4:G4"/>
    <mergeCell ref="D5:G5"/>
    <mergeCell ref="A6:B6"/>
    <mergeCell ref="C6:G6"/>
    <mergeCell ref="A8:G8"/>
    <mergeCell ref="B10:B11"/>
    <mergeCell ref="B16:B17"/>
    <mergeCell ref="B18:B19"/>
    <mergeCell ref="B12:B13"/>
    <mergeCell ref="B14:B15"/>
    <mergeCell ref="A5:B5"/>
    <mergeCell ref="A26:G26"/>
    <mergeCell ref="A27:G27"/>
    <mergeCell ref="A28:B28"/>
    <mergeCell ref="B24:B25"/>
    <mergeCell ref="B20:B21"/>
    <mergeCell ref="B22:B23"/>
    <mergeCell ref="A32:C32"/>
    <mergeCell ref="F32:G32"/>
    <mergeCell ref="A33:C33"/>
    <mergeCell ref="F33:G33"/>
    <mergeCell ref="C28:D28"/>
    <mergeCell ref="C29:D29"/>
    <mergeCell ref="C30:D30"/>
    <mergeCell ref="F28:G28"/>
    <mergeCell ref="F29:G29"/>
    <mergeCell ref="F30:G30"/>
    <mergeCell ref="A29:B29"/>
    <mergeCell ref="A30:B30"/>
  </mergeCells>
  <dataValidations count="2">
    <dataValidation type="list" allowBlank="1" showInputMessage="1" showErrorMessage="1" sqref="F10:F25" xr:uid="{EDAA6D5C-291E-4081-815A-AA5661492C83}">
      <formula1>$J$3:$J$4</formula1>
    </dataValidation>
    <dataValidation type="list" allowBlank="1" showInputMessage="1" showErrorMessage="1" sqref="C5" xr:uid="{07DCF7F9-F199-4009-BA2D-07B00E008049}">
      <formula1>$I$3:$I$4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D0E83-6AE6-4FBC-B710-0F6E6E921D2E}">
  <sheetPr>
    <tabColor theme="0" tint="-4.9989318521683403E-2"/>
  </sheetPr>
  <dimension ref="A1:M17"/>
  <sheetViews>
    <sheetView zoomScale="140" zoomScaleNormal="140" workbookViewId="0">
      <selection activeCell="A14" sqref="A14:XFD15"/>
    </sheetView>
  </sheetViews>
  <sheetFormatPr defaultRowHeight="15" x14ac:dyDescent="0.25"/>
  <cols>
    <col min="1" max="1" width="15.5703125" style="28" customWidth="1"/>
    <col min="2" max="2" width="9.140625" style="29"/>
    <col min="3" max="3" width="8.28515625" style="29" customWidth="1"/>
    <col min="4" max="4" width="23.85546875" style="33" customWidth="1"/>
    <col min="5" max="5" width="17" style="29" bestFit="1" customWidth="1"/>
    <col min="6" max="6" width="15.140625" style="29" bestFit="1" customWidth="1"/>
    <col min="7" max="7" width="11.85546875" style="29" bestFit="1" customWidth="1"/>
    <col min="8" max="9" width="9.140625" style="29"/>
    <col min="10" max="10" width="5.5703125" style="28" customWidth="1"/>
    <col min="11" max="11" width="22.140625" style="28" customWidth="1"/>
    <col min="12" max="12" width="5.5703125" style="28" customWidth="1"/>
    <col min="13" max="13" width="11" style="28" bestFit="1" customWidth="1"/>
    <col min="14" max="16384" width="9.140625" style="28"/>
  </cols>
  <sheetData>
    <row r="1" spans="1:13" x14ac:dyDescent="0.25">
      <c r="A1" s="28" t="s">
        <v>29</v>
      </c>
      <c r="B1" s="33">
        <f>Přihláška!C5</f>
        <v>0</v>
      </c>
    </row>
    <row r="2" spans="1:13" x14ac:dyDescent="0.25">
      <c r="A2" s="28" t="s">
        <v>30</v>
      </c>
      <c r="B2" s="36"/>
    </row>
    <row r="4" spans="1:13" x14ac:dyDescent="0.25">
      <c r="A4" s="30" t="s">
        <v>31</v>
      </c>
    </row>
    <row r="5" spans="1:13" x14ac:dyDescent="0.25">
      <c r="A5" s="31" t="s">
        <v>32</v>
      </c>
      <c r="B5" s="32" t="s">
        <v>33</v>
      </c>
      <c r="C5" s="32" t="s">
        <v>34</v>
      </c>
      <c r="D5" s="34" t="s">
        <v>35</v>
      </c>
      <c r="E5" s="32" t="s">
        <v>36</v>
      </c>
      <c r="F5" s="32" t="s">
        <v>37</v>
      </c>
      <c r="G5" s="32" t="s">
        <v>38</v>
      </c>
      <c r="H5" s="32" t="s">
        <v>39</v>
      </c>
      <c r="I5" s="32" t="s">
        <v>42</v>
      </c>
      <c r="J5" s="31"/>
      <c r="K5" s="31" t="s">
        <v>40</v>
      </c>
      <c r="L5" s="31"/>
      <c r="M5" s="31" t="s">
        <v>41</v>
      </c>
    </row>
    <row r="6" spans="1:13" x14ac:dyDescent="0.25">
      <c r="A6" s="28">
        <f>Přihláška!$C$3</f>
        <v>0</v>
      </c>
      <c r="B6" s="29">
        <f>$B$1</f>
        <v>0</v>
      </c>
      <c r="C6" s="29" t="str">
        <f>_xlfn.CONCAT($B$2,Přihláška!A10)</f>
        <v>1</v>
      </c>
      <c r="D6" s="33">
        <f>Přihláška!C10</f>
        <v>0</v>
      </c>
      <c r="E6" s="35">
        <f>Přihláška!D10</f>
        <v>0</v>
      </c>
      <c r="F6" s="29">
        <f>Přihláška!E10</f>
        <v>0</v>
      </c>
      <c r="K6" s="28" t="str">
        <f>_xlfn.CONCAT(C6," ",D6)</f>
        <v>1 0</v>
      </c>
      <c r="M6" s="28" t="str">
        <f>TEXT(E6,"dd.mm.rrrr")</f>
        <v>00.01.1900</v>
      </c>
    </row>
    <row r="7" spans="1:13" x14ac:dyDescent="0.25">
      <c r="A7" s="28">
        <f>Přihláška!$C$3</f>
        <v>0</v>
      </c>
      <c r="B7" s="29">
        <f t="shared" ref="B7:B13" si="0">$B$1</f>
        <v>0</v>
      </c>
      <c r="C7" s="29" t="str">
        <f>_xlfn.CONCAT($B$2,Přihláška!A12)</f>
        <v>2</v>
      </c>
      <c r="D7" s="33">
        <f>Přihláška!C12</f>
        <v>0</v>
      </c>
      <c r="E7" s="35">
        <f>Přihláška!D12</f>
        <v>0</v>
      </c>
      <c r="F7" s="29">
        <f>Přihláška!E12</f>
        <v>0</v>
      </c>
      <c r="K7" s="28" t="str">
        <f t="shared" ref="K7:K13" si="1">_xlfn.CONCAT(C7," ",D7)</f>
        <v>2 0</v>
      </c>
      <c r="M7" s="28" t="str">
        <f t="shared" ref="M7:M13" si="2">TEXT(E7,"dd.mm.rrrr")</f>
        <v>00.01.1900</v>
      </c>
    </row>
    <row r="8" spans="1:13" x14ac:dyDescent="0.25">
      <c r="A8" s="28">
        <f>Přihláška!$C$3</f>
        <v>0</v>
      </c>
      <c r="B8" s="29">
        <f t="shared" si="0"/>
        <v>0</v>
      </c>
      <c r="C8" s="29" t="str">
        <f>_xlfn.CONCAT($B$2,Přihláška!A14)</f>
        <v>3</v>
      </c>
      <c r="D8" s="33">
        <f>Přihláška!C14</f>
        <v>0</v>
      </c>
      <c r="E8" s="35">
        <f>Přihláška!D14</f>
        <v>0</v>
      </c>
      <c r="F8" s="29">
        <f>Přihláška!E14</f>
        <v>0</v>
      </c>
      <c r="K8" s="28" t="str">
        <f t="shared" si="1"/>
        <v>3 0</v>
      </c>
      <c r="M8" s="28" t="str">
        <f t="shared" si="2"/>
        <v>00.01.1900</v>
      </c>
    </row>
    <row r="9" spans="1:13" x14ac:dyDescent="0.25">
      <c r="A9" s="28">
        <f>Přihláška!$C$3</f>
        <v>0</v>
      </c>
      <c r="B9" s="29">
        <f t="shared" si="0"/>
        <v>0</v>
      </c>
      <c r="C9" s="29" t="str">
        <f>_xlfn.CONCAT($B$2,Přihláška!A16)</f>
        <v>4</v>
      </c>
      <c r="D9" s="33">
        <f>Přihláška!C16</f>
        <v>0</v>
      </c>
      <c r="E9" s="35">
        <f>Přihláška!D16</f>
        <v>0</v>
      </c>
      <c r="F9" s="29">
        <f>Přihláška!E16</f>
        <v>0</v>
      </c>
      <c r="K9" s="28" t="str">
        <f t="shared" si="1"/>
        <v>4 0</v>
      </c>
      <c r="M9" s="28" t="str">
        <f t="shared" si="2"/>
        <v>00.01.1900</v>
      </c>
    </row>
    <row r="10" spans="1:13" x14ac:dyDescent="0.25">
      <c r="A10" s="28">
        <f>Přihláška!$C$3</f>
        <v>0</v>
      </c>
      <c r="B10" s="29">
        <f t="shared" si="0"/>
        <v>0</v>
      </c>
      <c r="C10" s="29" t="str">
        <f>_xlfn.CONCAT($B$2,Přihláška!A18)</f>
        <v>5</v>
      </c>
      <c r="D10" s="33">
        <f>Přihláška!C18</f>
        <v>0</v>
      </c>
      <c r="E10" s="35">
        <f>Přihláška!D18</f>
        <v>0</v>
      </c>
      <c r="F10" s="29">
        <f>Přihláška!E18</f>
        <v>0</v>
      </c>
      <c r="K10" s="28" t="str">
        <f t="shared" si="1"/>
        <v>5 0</v>
      </c>
      <c r="M10" s="28" t="str">
        <f t="shared" si="2"/>
        <v>00.01.1900</v>
      </c>
    </row>
    <row r="11" spans="1:13" x14ac:dyDescent="0.25">
      <c r="A11" s="28">
        <f>Přihláška!$C$3</f>
        <v>0</v>
      </c>
      <c r="B11" s="29">
        <f t="shared" si="0"/>
        <v>0</v>
      </c>
      <c r="C11" s="29" t="str">
        <f>_xlfn.CONCAT($B$2,Přihláška!A20)</f>
        <v>6</v>
      </c>
      <c r="D11" s="33">
        <f>Přihláška!C20</f>
        <v>0</v>
      </c>
      <c r="E11" s="35">
        <f>Přihláška!D20</f>
        <v>0</v>
      </c>
      <c r="F11" s="29">
        <f>Přihláška!E20</f>
        <v>0</v>
      </c>
      <c r="K11" s="28" t="str">
        <f t="shared" si="1"/>
        <v>6 0</v>
      </c>
      <c r="M11" s="28" t="str">
        <f t="shared" si="2"/>
        <v>00.01.1900</v>
      </c>
    </row>
    <row r="12" spans="1:13" x14ac:dyDescent="0.25">
      <c r="A12" s="28">
        <f>Přihláška!$C$3</f>
        <v>0</v>
      </c>
      <c r="B12" s="29">
        <f t="shared" si="0"/>
        <v>0</v>
      </c>
      <c r="C12" s="29" t="str">
        <f>_xlfn.CONCAT($B$2,Přihláška!A22)</f>
        <v>7</v>
      </c>
      <c r="D12" s="33">
        <f>Přihláška!C22</f>
        <v>0</v>
      </c>
      <c r="E12" s="35">
        <f>Přihláška!D22</f>
        <v>0</v>
      </c>
      <c r="F12" s="29">
        <f>Přihláška!E22</f>
        <v>0</v>
      </c>
      <c r="K12" s="28" t="str">
        <f t="shared" si="1"/>
        <v>7 0</v>
      </c>
      <c r="M12" s="28" t="str">
        <f t="shared" si="2"/>
        <v>00.01.1900</v>
      </c>
    </row>
    <row r="13" spans="1:13" x14ac:dyDescent="0.25">
      <c r="A13" s="28">
        <f>Přihláška!$C$3</f>
        <v>0</v>
      </c>
      <c r="B13" s="29">
        <f t="shared" si="0"/>
        <v>0</v>
      </c>
      <c r="C13" s="29" t="str">
        <f>_xlfn.CONCAT($B$2,Přihláška!A24)</f>
        <v>8</v>
      </c>
      <c r="D13" s="33">
        <f>Přihláška!C24</f>
        <v>0</v>
      </c>
      <c r="E13" s="35">
        <f>Přihláška!D24</f>
        <v>0</v>
      </c>
      <c r="F13" s="29">
        <f>Přihláška!E24</f>
        <v>0</v>
      </c>
      <c r="K13" s="28" t="str">
        <f t="shared" si="1"/>
        <v>8 0</v>
      </c>
      <c r="M13" s="28" t="str">
        <f t="shared" si="2"/>
        <v>00.01.1900</v>
      </c>
    </row>
    <row r="16" spans="1:13" x14ac:dyDescent="0.25">
      <c r="A16" s="31" t="s">
        <v>32</v>
      </c>
      <c r="B16" s="31" t="s">
        <v>43</v>
      </c>
      <c r="C16" s="34" t="s">
        <v>44</v>
      </c>
      <c r="D16" s="34" t="s">
        <v>45</v>
      </c>
    </row>
    <row r="17" spans="1:4" x14ac:dyDescent="0.25">
      <c r="A17" s="28">
        <f>Přihláška!C3</f>
        <v>0</v>
      </c>
      <c r="B17" s="28">
        <f>Přihláška!D28</f>
        <v>0</v>
      </c>
      <c r="C17" s="29">
        <f>Přihláška!D29</f>
        <v>0</v>
      </c>
      <c r="D17" s="29">
        <f>Přihláška!D30</f>
        <v>0</v>
      </c>
    </row>
  </sheetData>
  <sheetProtection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91FFC5DD5814BB62D5D33CD6871C0" ma:contentTypeVersion="11" ma:contentTypeDescription="Create a new document." ma:contentTypeScope="" ma:versionID="8c8f9ff9f9b31585669075ac958686ac">
  <xsd:schema xmlns:xsd="http://www.w3.org/2001/XMLSchema" xmlns:xs="http://www.w3.org/2001/XMLSchema" xmlns:p="http://schemas.microsoft.com/office/2006/metadata/properties" xmlns:ns2="5f3b83e6-8934-46d5-988c-de37087efc2d" xmlns:ns3="8c36eeb2-5ed6-43fd-a54e-ded04d1232c2" targetNamespace="http://schemas.microsoft.com/office/2006/metadata/properties" ma:root="true" ma:fieldsID="9e2c24e7ffb0184cca5a41d02550354e" ns2:_="" ns3:_="">
    <xsd:import namespace="5f3b83e6-8934-46d5-988c-de37087efc2d"/>
    <xsd:import namespace="8c36eeb2-5ed6-43fd-a54e-ded04d1232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b83e6-8934-46d5-988c-de37087efc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32cccde-8d25-45a8-a0dd-c31b2ec118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6eeb2-5ed6-43fd-a54e-ded04d1232c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3ef68e-4d90-4020-8bf7-0fe6bbb929ec}" ma:internalName="TaxCatchAll" ma:showField="CatchAllData" ma:web="8c36eeb2-5ed6-43fd-a54e-ded04d1232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3b83e6-8934-46d5-988c-de37087efc2d">
      <Terms xmlns="http://schemas.microsoft.com/office/infopath/2007/PartnerControls"/>
    </lcf76f155ced4ddcb4097134ff3c332f>
    <TaxCatchAll xmlns="8c36eeb2-5ed6-43fd-a54e-ded04d1232c2" xsi:nil="true"/>
  </documentManagement>
</p:properties>
</file>

<file path=customXml/itemProps1.xml><?xml version="1.0" encoding="utf-8"?>
<ds:datastoreItem xmlns:ds="http://schemas.openxmlformats.org/officeDocument/2006/customXml" ds:itemID="{D34C7E31-4D5A-4F51-A081-8D1FB38A4DE8}"/>
</file>

<file path=customXml/itemProps2.xml><?xml version="1.0" encoding="utf-8"?>
<ds:datastoreItem xmlns:ds="http://schemas.openxmlformats.org/officeDocument/2006/customXml" ds:itemID="{9F91C24C-9E14-4173-ADDF-B6D3A505F6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D9F32-6AA5-43C2-8B32-600FE0971E4F}">
  <ds:schemaRefs>
    <ds:schemaRef ds:uri="http://schemas.microsoft.com/office/2006/metadata/properties"/>
    <ds:schemaRef ds:uri="http://schemas.microsoft.com/office/infopath/2007/PartnerControls"/>
    <ds:schemaRef ds:uri="5f3b83e6-8934-46d5-988c-de37087efc2d"/>
    <ds:schemaRef ds:uri="8c36eeb2-5ed6-43fd-a54e-ded04d1232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Přihláška</vt:lpstr>
      <vt:lpstr>Sčítačka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ZACHAT Tomáš</dc:creator>
  <cp:lastModifiedBy>Tomáš Zachat (náměstek starosty OSH PV)</cp:lastModifiedBy>
  <cp:lastPrinted>2025-05-01T11:36:05Z</cp:lastPrinted>
  <dcterms:created xsi:type="dcterms:W3CDTF">2024-04-15T09:57:45Z</dcterms:created>
  <dcterms:modified xsi:type="dcterms:W3CDTF">2026-04-28T11:56:29Z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0x0101008F591FFC5DD5814BB62D5D33CD6871C0</vt:lpwstr>
  </property>
  <property fmtid="{D5CDD505-2E9C-101B-9397-08002B2CF9AE}" pid="3" name="MediaServiceImageTags">
    <vt:lpwstr/>
  </property>
</Properties>
</file>